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anwilf/Desktop/מורן וילף - פיתוח עסקי/שונות/"/>
    </mc:Choice>
  </mc:AlternateContent>
  <xr:revisionPtr revIDLastSave="0" documentId="13_ncr:1_{3AB78408-F9AF-C64C-989F-7D154383DDC9}" xr6:coauthVersionLast="46" xr6:coauthVersionMax="46" xr10:uidLastSave="{00000000-0000-0000-0000-000000000000}"/>
  <bookViews>
    <workbookView xWindow="420" yWindow="880" windowWidth="24700" windowHeight="13340" xr2:uid="{8724104D-6A81-AB45-9C0E-3F63B8C3EFBF}"/>
  </bookViews>
  <sheets>
    <sheet name="הסבר" sheetId="2" r:id="rId1"/>
    <sheet name="ינואר 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25" i="1"/>
  <c r="A10" i="1" l="1"/>
  <c r="A6" i="1"/>
  <c r="D10" i="1" l="1"/>
</calcChain>
</file>

<file path=xl/sharedStrings.xml><?xml version="1.0" encoding="utf-8"?>
<sst xmlns="http://schemas.openxmlformats.org/spreadsheetml/2006/main" count="86" uniqueCount="74">
  <si>
    <t>ניהול תקציב חודשי</t>
  </si>
  <si>
    <t>סך הכנסות חודשיות</t>
  </si>
  <si>
    <t>סך הוצאות חודשיות - כללי</t>
  </si>
  <si>
    <t>חסכון חודשי</t>
  </si>
  <si>
    <t>יתרת מזומנים</t>
  </si>
  <si>
    <t>הכנסות חודשיות</t>
  </si>
  <si>
    <t>שם הלקוח:</t>
  </si>
  <si>
    <t>סכום:</t>
  </si>
  <si>
    <t>הוצאות חודשיות</t>
  </si>
  <si>
    <t>פירוט</t>
  </si>
  <si>
    <t>פירוט:</t>
  </si>
  <si>
    <t>הוצאות נוספות לצרכי מס</t>
  </si>
  <si>
    <t>הערות:</t>
  </si>
  <si>
    <t>הערות1</t>
  </si>
  <si>
    <t>הערות 2</t>
  </si>
  <si>
    <t>ארנונה</t>
  </si>
  <si>
    <t>חשמל</t>
  </si>
  <si>
    <t>טלפון נייד</t>
  </si>
  <si>
    <t>אינטרנט</t>
  </si>
  <si>
    <t>מים</t>
  </si>
  <si>
    <t>רואה חשבון</t>
  </si>
  <si>
    <t>Canva</t>
  </si>
  <si>
    <t>סלופארק + חניונים</t>
  </si>
  <si>
    <t>ציוד משרדי</t>
  </si>
  <si>
    <t>ביטוח לאומי</t>
  </si>
  <si>
    <t>תשלום קבוע</t>
  </si>
  <si>
    <t>ביטוח לאומי - חוב</t>
  </si>
  <si>
    <t>בגין מאי-אוקטובר 2020</t>
  </si>
  <si>
    <t>תשלום 2/5</t>
  </si>
  <si>
    <t>מס הכנסה - חוב</t>
  </si>
  <si>
    <t>בגין מאי עד אוקטובר 2020</t>
  </si>
  <si>
    <t>קמפיינים ופרסום</t>
  </si>
  <si>
    <t>מס הכנסה - נובמבר דצמבר</t>
  </si>
  <si>
    <t>חסכונות</t>
  </si>
  <si>
    <t>תשלום שנתי</t>
  </si>
  <si>
    <t>חד פעמי</t>
  </si>
  <si>
    <t>שונות</t>
  </si>
  <si>
    <t>תודה שהורדתם את הקובץ!</t>
  </si>
  <si>
    <t>קובץ הוצאות-הכנסות חודשי לעסקים קטנים</t>
  </si>
  <si>
    <t>מחפשים דרך לנהל את הכספים של העסק שלכם בדרך פשוטה, בלי נוסחאות מסובכות ונתונים מורכבים?</t>
  </si>
  <si>
    <t>הקובץ הזה הוא בדיוק בשבילכם: בעלי עסקים שרוצים להתמקד במה שחשוב, אבל לא לפספס את השליטה בניהול הכספים שלכם.</t>
  </si>
  <si>
    <t>בגליון הבא תוכלו למצוא טבלה פשוטה שתוכל לעזור לכם לקבל ודאות על התזרים שלכם, ההוצאות וההכנסות הצפויות במהלך החודש.</t>
  </si>
  <si>
    <t>וכמו תמיד, אתם מוזמנים לעשות בקובץ הזה שימוש חופשי, לשנות ולערוך אוצו ולהפיץ לבעלי עסקים שצריכים אותו.</t>
  </si>
  <si>
    <t>רוצים לקבל בכל חודש כלי חינמי שיעזור לכם בניהול העסק?</t>
  </si>
  <si>
    <t>ההרשמה כאן:</t>
  </si>
  <si>
    <t>(c) כל הזכויות שמורות למורן וילף - יעוץ לעסקים</t>
  </si>
  <si>
    <t>פיייסבוק</t>
  </si>
  <si>
    <t>אינסטגרם</t>
  </si>
  <si>
    <t>וגם לשמוע את הפודקאסט שלי, "פגישת עסקים"</t>
  </si>
  <si>
    <t>הסבר - איך להשתמש בקובץ?</t>
  </si>
  <si>
    <r>
      <t xml:space="preserve">אתם מוזמנים להרשם למגזין לעסקים. אני שולחת אותו מידי חודש  לבעלי עסקים קטנים שרוצים  לקחת את העסק שלהם צעד קדימה. </t>
    </r>
    <r>
      <rPr>
        <b/>
        <sz val="12"/>
        <color rgb="FFFF2F92"/>
        <rFont val="Arial"/>
        <family val="2"/>
        <charset val="177"/>
        <scheme val="minor"/>
      </rPr>
      <t>ו</t>
    </r>
    <r>
      <rPr>
        <b/>
        <sz val="12"/>
        <color rgb="FFFF2F92"/>
        <rFont val="Arial (גוף)"/>
        <charset val="177"/>
      </rPr>
      <t xml:space="preserve">זה בחינם! </t>
    </r>
  </si>
  <si>
    <t>חוץ מזה, אפשר להכיר יותר יותר גם:</t>
  </si>
  <si>
    <t>באתר שלי (שכולל עוד הרבה כלים חינמיים לעסקים):</t>
  </si>
  <si>
    <t>✔️</t>
  </si>
  <si>
    <t>וגם ליצור איתי קשר ישירות במייל: moran.wilf@gmail.com</t>
  </si>
  <si>
    <t>התחילו כל חודש בפתיחת גליון חדש (העתקה של הגליון הקודם ומחיקת הנתונים הקיימים בו).</t>
  </si>
  <si>
    <t>שורות 3-12 הן שורות עם נוסחאות שסוכמות עבורכם את הנתונים שבטבלאות. אתם לא צריכים לשנות בהם כלום.</t>
  </si>
  <si>
    <t>החל משורה 16 - עליכם למלא את הפרטים הנדרשים: שם הלקוח והסכום הצפוי להיכנס ממנו, שם ההוצאה והסכום שלה, פרטי החסכון וכו'.</t>
  </si>
  <si>
    <t>תקבולים מאשראי:</t>
  </si>
  <si>
    <t>פנסיה</t>
  </si>
  <si>
    <t xml:space="preserve">ההצעה שלי: התחילו לאסוף לרשימה אחת את כל ההוצאות של העסק שלכם, כדי שתוכל לשמש אתכם גם לחודשים הבאים. </t>
  </si>
  <si>
    <t xml:space="preserve">ציינו לכם בהערות מה מההוצאות היא קבועה (למשל: תשלום לרואה חשבון) מה היא הוצאה משתנה (למשל ביטוח לאומי או מס הכנסה), </t>
  </si>
  <si>
    <t>ומה היא הוצאה חד פעמית (למשל: קורס שרכשתם).</t>
  </si>
  <si>
    <t xml:space="preserve">בטור "הוצאות נוספות לצרכי מס" - יש לכם אפשרות לכלול הוצאות כלליות שלכם, כאלו שהייתם משלמים אותן גם בלי קשר לעסק. </t>
  </si>
  <si>
    <r>
      <rPr>
        <b/>
        <sz val="12"/>
        <color theme="1"/>
        <rFont val="Arial"/>
        <family val="2"/>
        <scheme val="minor"/>
      </rPr>
      <t xml:space="preserve">שימו לב: </t>
    </r>
    <r>
      <rPr>
        <sz val="12"/>
        <color theme="1"/>
        <rFont val="Arial"/>
        <family val="2"/>
        <charset val="177"/>
        <scheme val="minor"/>
      </rPr>
      <t>הוצאות אלה לא נסכמות ב"סך כל ההוצאות" שמעל לטבלה!</t>
    </r>
  </si>
  <si>
    <t>עכשיו נשאר לכם לעדכן את הטבלה ולראות את הנתונים של החודש שלכם בצורה ברורה!</t>
  </si>
  <si>
    <t>לקוח א</t>
  </si>
  <si>
    <t>לקוח ב</t>
  </si>
  <si>
    <t>לקוח ג</t>
  </si>
  <si>
    <t>לקוח ד</t>
  </si>
  <si>
    <t>מערכת דיוור</t>
  </si>
  <si>
    <t>בטור "חסכון" - ציינו אילו כספים שמתם "בצד", ועבור מה (לא מדובר בכספי פנסיה והפרשות סוציאליות - אלו כבר מופיעים ב"הוצאות")</t>
  </si>
  <si>
    <t>נרכשה קרן נאמנות</t>
  </si>
  <si>
    <t>חסכון לרכישת ציוד לעסק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</si>
</sst>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₪&quot;"/>
  </numFmts>
  <fonts count="21">
    <font>
      <sz val="12"/>
      <color theme="1"/>
      <name val="Arial"/>
      <family val="2"/>
      <charset val="177"/>
      <scheme val="minor"/>
    </font>
    <font>
      <sz val="12"/>
      <color theme="1"/>
      <name val="VarelaRound-Regular"/>
      <charset val="177"/>
    </font>
    <font>
      <sz val="18"/>
      <color theme="1"/>
      <name val="VarelaRound-Regular"/>
      <charset val="177"/>
    </font>
    <font>
      <sz val="22"/>
      <color theme="1"/>
      <name val="VarelaRound-Regular"/>
      <charset val="177"/>
    </font>
    <font>
      <sz val="16"/>
      <color rgb="FFFF3399"/>
      <name val="VarelaRound-Regular"/>
      <charset val="177"/>
    </font>
    <font>
      <b/>
      <sz val="12"/>
      <color theme="1"/>
      <name val="VarelaRound-Regular"/>
      <charset val="177"/>
    </font>
    <font>
      <b/>
      <sz val="22"/>
      <color theme="0"/>
      <name val="VarelaRound-Regular"/>
      <charset val="177"/>
    </font>
    <font>
      <b/>
      <sz val="12"/>
      <color theme="0"/>
      <name val="VarelaRound-Regular"/>
      <charset val="177"/>
    </font>
    <font>
      <sz val="22"/>
      <color theme="1" tint="0.34998626667073579"/>
      <name val="VarelaRound-Regular"/>
      <charset val="177"/>
    </font>
    <font>
      <b/>
      <sz val="12"/>
      <color rgb="FFFF3399"/>
      <name val="VarelaRound-Regular"/>
      <charset val="177"/>
    </font>
    <font>
      <sz val="11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4"/>
      <color theme="1" tint="0.249977111117893"/>
      <name val="Arial"/>
      <family val="2"/>
      <charset val="177"/>
      <scheme val="minor"/>
    </font>
    <font>
      <b/>
      <sz val="12"/>
      <color rgb="FFFF2F92"/>
      <name val="Arial"/>
      <family val="2"/>
      <scheme val="minor"/>
    </font>
    <font>
      <b/>
      <sz val="12"/>
      <color rgb="FFFF2F92"/>
      <name val="Arial"/>
      <family val="2"/>
      <charset val="177"/>
      <scheme val="minor"/>
    </font>
    <font>
      <b/>
      <sz val="12"/>
      <color rgb="FFFF2F92"/>
      <name val="Arial (גוף)"/>
      <charset val="177"/>
    </font>
    <font>
      <u/>
      <sz val="12"/>
      <color theme="10"/>
      <name val="Arial"/>
      <family val="2"/>
      <charset val="177"/>
      <scheme val="minor"/>
    </font>
    <font>
      <b/>
      <sz val="18"/>
      <color rgb="FFFF2F92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rgb="FFFF2F9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164" fontId="1" fillId="2" borderId="1" xfId="0" applyNumberFormat="1" applyFont="1" applyFill="1" applyBorder="1"/>
    <xf numFmtId="0" fontId="5" fillId="2" borderId="1" xfId="0" applyFont="1" applyFill="1" applyBorder="1"/>
    <xf numFmtId="0" fontId="4" fillId="4" borderId="0" xfId="0" applyFont="1" applyFill="1"/>
    <xf numFmtId="0" fontId="2" fillId="2" borderId="0" xfId="0" applyFont="1" applyFill="1" applyBorder="1"/>
    <xf numFmtId="0" fontId="1" fillId="3" borderId="0" xfId="0" applyFont="1" applyFill="1" applyBorder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8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3" fillId="2" borderId="2" xfId="0" applyFont="1" applyFill="1" applyBorder="1"/>
    <xf numFmtId="164" fontId="8" fillId="2" borderId="2" xfId="0" applyNumberFormat="1" applyFont="1" applyFill="1" applyBorder="1"/>
    <xf numFmtId="164" fontId="8" fillId="0" borderId="2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1" fillId="2" borderId="1" xfId="0" applyFont="1" applyFill="1" applyBorder="1" applyAlignment="1">
      <alignment horizontal="right"/>
    </xf>
    <xf numFmtId="0" fontId="0" fillId="6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0" fillId="2" borderId="3" xfId="0" applyFill="1" applyBorder="1"/>
    <xf numFmtId="0" fontId="13" fillId="2" borderId="0" xfId="0" applyFont="1" applyFill="1"/>
    <xf numFmtId="0" fontId="10" fillId="2" borderId="0" xfId="0" applyFont="1" applyFill="1" applyAlignment="1">
      <alignment horizontal="left"/>
    </xf>
    <xf numFmtId="0" fontId="16" fillId="2" borderId="0" xfId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center"/>
    </xf>
  </cellXfs>
  <cellStyles count="2">
    <cellStyle name="היפר-קישור" xfId="1" builtinId="8"/>
    <cellStyle name="Normal" xfId="0" builtinId="0"/>
  </cellStyles>
  <dxfs count="3">
    <dxf>
      <font>
        <b val="0"/>
        <i val="0"/>
        <color rgb="FF60605E"/>
      </font>
      <fill>
        <patternFill>
          <bgColor rgb="FFD8D8D1"/>
        </patternFill>
      </fill>
      <border>
        <top style="double">
          <color rgb="FF40403E"/>
        </top>
      </border>
    </dxf>
    <dxf>
      <font>
        <b val="0"/>
        <i val="0"/>
        <color rgb="FF0592FE"/>
      </font>
      <fill>
        <patternFill patternType="solid">
          <fgColor rgb="FF000000"/>
          <bgColor rgb="FFD8D8D1"/>
        </patternFill>
      </fill>
      <border diagonalUp="0" diagonalDown="0">
        <left/>
        <right/>
        <top/>
        <bottom style="thin">
          <color rgb="FFB8B8AB"/>
        </bottom>
        <vertical/>
        <horizontal/>
      </border>
    </dxf>
    <dxf>
      <font>
        <b val="0"/>
        <i val="0"/>
        <color rgb="FF60605E"/>
      </font>
      <fill>
        <patternFill>
          <bgColor rgb="FFD8D8D1"/>
        </patternFill>
      </fill>
      <border diagonalUp="0" diagonalDown="0">
        <left/>
        <right/>
        <top/>
        <bottom/>
        <vertical/>
        <horizontal style="thin">
          <color rgb="FFB8B8AB"/>
        </horizontal>
      </border>
    </dxf>
  </dxfs>
  <tableStyles count="1" defaultTableStyle="TableStyleMedium2" defaultPivotStyle="PivotStyleLight16">
    <tableStyle name="טבלת תקציב אישי" pivot="0" count="3" xr9:uid="{70795481-4F54-194C-9D0B-B1D1B80BC26F}">
      <tableStyleElement type="wholeTable" dxfId="2"/>
      <tableStyleElement type="headerRow" dxfId="1"/>
      <tableStyleElement type="totalRow" dxfId="0"/>
    </tableStyle>
  </tableStyles>
  <colors>
    <mruColors>
      <color rgb="FFFF2F92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736599</xdr:colOff>
      <xdr:row>1</xdr:row>
      <xdr:rowOff>38100</xdr:rowOff>
    </xdr:from>
    <xdr:to>
      <xdr:col>6</xdr:col>
      <xdr:colOff>190499</xdr:colOff>
      <xdr:row>7</xdr:row>
      <xdr:rowOff>170890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7D1CDA6B-A43D-0E41-8CAA-23BA1B232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00807001" y="241300"/>
          <a:ext cx="1358900" cy="1351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oranwilf_business_services/" TargetMode="External"/><Relationship Id="rId2" Type="http://schemas.openxmlformats.org/officeDocument/2006/relationships/hyperlink" Target="https://www.facebook.com/moranwilf.business" TargetMode="External"/><Relationship Id="rId1" Type="http://schemas.openxmlformats.org/officeDocument/2006/relationships/hyperlink" Target="https://www.moranwilf.co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moran.wilf@gmail.com" TargetMode="External"/><Relationship Id="rId4" Type="http://schemas.openxmlformats.org/officeDocument/2006/relationships/hyperlink" Target="spoti.fi/3bNDZ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2B85-4EAC-7E43-9FBB-614A3B13C26E}">
  <dimension ref="A12:J47"/>
  <sheetViews>
    <sheetView rightToLeft="1" tabSelected="1" topLeftCell="A31" workbookViewId="0">
      <selection activeCell="C46" sqref="C46"/>
    </sheetView>
  </sheetViews>
  <sheetFormatPr baseColWidth="10" defaultRowHeight="16"/>
  <cols>
    <col min="1" max="1" width="3.42578125" style="25" customWidth="1"/>
    <col min="2" max="2" width="4.7109375" style="25" customWidth="1"/>
    <col min="3" max="8" width="10.7109375" style="25"/>
    <col min="9" max="9" width="9.7109375" style="25" customWidth="1"/>
    <col min="10" max="10" width="22.5703125" style="25" customWidth="1"/>
    <col min="11" max="16384" width="10.7109375" style="24"/>
  </cols>
  <sheetData>
    <row r="12" spans="1:10" ht="23">
      <c r="A12" s="34" t="s">
        <v>38</v>
      </c>
      <c r="B12" s="34"/>
      <c r="C12" s="34"/>
      <c r="D12" s="34"/>
      <c r="E12" s="34"/>
      <c r="F12" s="34"/>
      <c r="G12" s="34"/>
      <c r="H12" s="34"/>
      <c r="I12" s="34"/>
      <c r="J12" s="34"/>
    </row>
    <row r="14" spans="1:10" ht="18">
      <c r="A14" s="29"/>
      <c r="B14" s="29" t="s">
        <v>37</v>
      </c>
    </row>
    <row r="15" spans="1:10">
      <c r="A15" s="28"/>
      <c r="B15" s="28"/>
    </row>
    <row r="16" spans="1:10">
      <c r="A16" s="28"/>
      <c r="B16" s="28" t="s">
        <v>39</v>
      </c>
    </row>
    <row r="17" spans="1:3">
      <c r="A17" s="28"/>
      <c r="B17" s="28" t="s">
        <v>40</v>
      </c>
    </row>
    <row r="18" spans="1:3">
      <c r="A18" s="28"/>
      <c r="B18" s="28"/>
    </row>
    <row r="19" spans="1:3">
      <c r="A19" s="28"/>
      <c r="B19" s="28" t="s">
        <v>41</v>
      </c>
    </row>
    <row r="20" spans="1:3">
      <c r="A20" s="28"/>
      <c r="B20" s="28"/>
    </row>
    <row r="21" spans="1:3">
      <c r="A21" s="28"/>
      <c r="B21" s="28" t="s">
        <v>42</v>
      </c>
    </row>
    <row r="22" spans="1:3">
      <c r="A22" s="28"/>
      <c r="B22" s="28"/>
    </row>
    <row r="23" spans="1:3">
      <c r="A23" s="31"/>
      <c r="B23" s="31" t="s">
        <v>43</v>
      </c>
    </row>
    <row r="24" spans="1:3">
      <c r="A24" s="28"/>
      <c r="B24" s="28" t="s">
        <v>50</v>
      </c>
    </row>
    <row r="25" spans="1:3">
      <c r="A25" s="28"/>
      <c r="B25" s="28" t="s">
        <v>44</v>
      </c>
    </row>
    <row r="26" spans="1:3">
      <c r="A26" s="28"/>
      <c r="B26" s="28" t="s">
        <v>51</v>
      </c>
    </row>
    <row r="27" spans="1:3">
      <c r="A27" s="28"/>
      <c r="B27" s="28" t="s">
        <v>53</v>
      </c>
      <c r="C27" s="33" t="s">
        <v>52</v>
      </c>
    </row>
    <row r="28" spans="1:3">
      <c r="A28" s="28"/>
      <c r="B28" s="28" t="s">
        <v>53</v>
      </c>
      <c r="C28" s="33" t="s">
        <v>46</v>
      </c>
    </row>
    <row r="29" spans="1:3">
      <c r="A29" s="28"/>
      <c r="B29" s="28" t="s">
        <v>53</v>
      </c>
      <c r="C29" s="33" t="s">
        <v>47</v>
      </c>
    </row>
    <row r="30" spans="1:3">
      <c r="A30" s="28"/>
      <c r="B30" s="28" t="s">
        <v>53</v>
      </c>
      <c r="C30" s="33" t="s">
        <v>48</v>
      </c>
    </row>
    <row r="31" spans="1:3">
      <c r="A31" s="28"/>
      <c r="B31" s="28" t="s">
        <v>53</v>
      </c>
      <c r="C31" s="33" t="s">
        <v>54</v>
      </c>
    </row>
    <row r="32" spans="1:3">
      <c r="A32" s="28"/>
      <c r="B32" s="28"/>
      <c r="C32" s="33"/>
    </row>
    <row r="33" spans="1:10">
      <c r="A33" s="32"/>
      <c r="B33" s="27" t="s">
        <v>45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6" spans="1:10" ht="18">
      <c r="A36" s="26"/>
      <c r="B36" s="37" t="s">
        <v>49</v>
      </c>
      <c r="C36" s="37"/>
      <c r="D36" s="37"/>
      <c r="E36" s="37"/>
      <c r="F36" s="37"/>
      <c r="G36" s="37"/>
      <c r="H36" s="37"/>
      <c r="I36" s="37"/>
      <c r="J36" s="37"/>
    </row>
    <row r="37" spans="1:10">
      <c r="A37" s="26"/>
      <c r="B37" s="35"/>
      <c r="C37" s="35"/>
      <c r="D37" s="35"/>
      <c r="E37" s="35"/>
      <c r="F37" s="35"/>
      <c r="G37" s="35"/>
      <c r="H37" s="35"/>
      <c r="I37" s="35"/>
      <c r="J37" s="35"/>
    </row>
    <row r="38" spans="1:10">
      <c r="A38" s="25">
        <v>1</v>
      </c>
      <c r="B38" s="25" t="s">
        <v>55</v>
      </c>
    </row>
    <row r="39" spans="1:10">
      <c r="A39" s="25">
        <v>2</v>
      </c>
      <c r="B39" s="25" t="s">
        <v>56</v>
      </c>
    </row>
    <row r="40" spans="1:10">
      <c r="A40" s="25">
        <v>3</v>
      </c>
      <c r="B40" s="25" t="s">
        <v>57</v>
      </c>
    </row>
    <row r="41" spans="1:10">
      <c r="A41" s="25">
        <v>4</v>
      </c>
      <c r="B41" s="25" t="s">
        <v>60</v>
      </c>
    </row>
    <row r="42" spans="1:10">
      <c r="B42" s="25" t="s">
        <v>61</v>
      </c>
    </row>
    <row r="43" spans="1:10">
      <c r="B43" s="25" t="s">
        <v>62</v>
      </c>
    </row>
    <row r="44" spans="1:10">
      <c r="A44" s="25">
        <v>5</v>
      </c>
      <c r="B44" s="25" t="s">
        <v>63</v>
      </c>
    </row>
    <row r="45" spans="1:10">
      <c r="B45" s="36" t="s">
        <v>64</v>
      </c>
    </row>
    <row r="46" spans="1:10">
      <c r="A46" s="25">
        <v>6</v>
      </c>
      <c r="B46" s="25" t="s">
        <v>71</v>
      </c>
    </row>
    <row r="47" spans="1:10">
      <c r="A47" s="25">
        <v>7</v>
      </c>
      <c r="B47" s="25" t="s">
        <v>65</v>
      </c>
    </row>
  </sheetData>
  <mergeCells count="3">
    <mergeCell ref="B33:J33"/>
    <mergeCell ref="B36:J36"/>
    <mergeCell ref="A12:J12"/>
  </mergeCells>
  <hyperlinks>
    <hyperlink ref="C27" r:id="rId1" xr:uid="{92DC3656-4BC5-B94E-88AD-04237F2E23E3}"/>
    <hyperlink ref="C28" r:id="rId2" xr:uid="{3330F125-F91F-2942-972D-6F9378D0104E}"/>
    <hyperlink ref="C29" r:id="rId3" xr:uid="{CFFCCF94-2432-7943-BFB1-EEF9D6F4B18E}"/>
    <hyperlink ref="C30" r:id="rId4" xr:uid="{1D0EBA00-33EF-A84D-B2E8-E0B64F07F6C7}"/>
    <hyperlink ref="C31" r:id="rId5" xr:uid="{AAFD645C-712D-894B-8FEE-C6A50D2A45B4}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4994-5437-F94B-ABF5-8B8E5084E282}">
  <dimension ref="A1:P44"/>
  <sheetViews>
    <sheetView rightToLeft="1" topLeftCell="A9" workbookViewId="0">
      <selection activeCell="A20" sqref="A20"/>
    </sheetView>
  </sheetViews>
  <sheetFormatPr baseColWidth="10" defaultRowHeight="16"/>
  <cols>
    <col min="1" max="1" width="27.28515625" style="2" bestFit="1" customWidth="1"/>
    <col min="2" max="2" width="15" style="2" customWidth="1"/>
    <col min="3" max="3" width="4.85546875" style="2" customWidth="1"/>
    <col min="4" max="4" width="21.7109375" style="2" bestFit="1" customWidth="1"/>
    <col min="5" max="5" width="20.42578125" style="2" customWidth="1"/>
    <col min="6" max="6" width="10" style="2" bestFit="1" customWidth="1"/>
    <col min="7" max="7" width="21" style="2" bestFit="1" customWidth="1"/>
    <col min="8" max="8" width="4.28515625" style="2" customWidth="1"/>
    <col min="9" max="9" width="26.140625" style="2" bestFit="1" customWidth="1"/>
    <col min="10" max="10" width="10.28515625" style="2" bestFit="1" customWidth="1"/>
    <col min="11" max="11" width="6.140625" style="2" bestFit="1" customWidth="1"/>
    <col min="12" max="12" width="4.28515625" style="2" customWidth="1"/>
    <col min="13" max="13" width="20.5703125" style="2" customWidth="1"/>
    <col min="14" max="14" width="10.7109375" style="2"/>
    <col min="15" max="15" width="14.42578125" style="2" bestFit="1" customWidth="1"/>
    <col min="16" max="16384" width="10.7109375" style="2"/>
  </cols>
  <sheetData>
    <row r="1" spans="1:15" s="1" customFormat="1" ht="9" customHeight="1"/>
    <row r="2" spans="1:15" s="14" customFormat="1" ht="45" customHeight="1">
      <c r="A2" s="13" t="s">
        <v>0</v>
      </c>
      <c r="D2" s="13"/>
    </row>
    <row r="5" spans="1:15">
      <c r="A5" s="21" t="s">
        <v>1</v>
      </c>
      <c r="B5" s="5"/>
      <c r="D5" s="21" t="s">
        <v>3</v>
      </c>
    </row>
    <row r="6" spans="1:15" s="4" customFormat="1" ht="29">
      <c r="A6" s="15">
        <f>SUM(B16:B27)</f>
        <v>30800</v>
      </c>
      <c r="B6" s="16"/>
      <c r="C6" s="17"/>
      <c r="D6" s="15">
        <f>N16</f>
        <v>2000</v>
      </c>
      <c r="E6" s="18"/>
    </row>
    <row r="9" spans="1:15">
      <c r="A9" s="22" t="s">
        <v>2</v>
      </c>
      <c r="D9" s="22" t="s">
        <v>4</v>
      </c>
    </row>
    <row r="10" spans="1:15" s="4" customFormat="1" ht="29">
      <c r="A10" s="19">
        <f>SUM(E16:E27)</f>
        <v>9598.5</v>
      </c>
      <c r="B10" s="18"/>
      <c r="D10" s="20">
        <f>A6-A10-D6</f>
        <v>19201.5</v>
      </c>
      <c r="E10" s="18"/>
    </row>
    <row r="12" spans="1:15" s="3" customFormat="1" ht="32" customHeight="1">
      <c r="A12" s="11"/>
      <c r="B12" s="11"/>
      <c r="D12" s="11"/>
    </row>
    <row r="13" spans="1:15" ht="5" customHeight="1">
      <c r="A13" s="12"/>
      <c r="B13" s="12"/>
      <c r="C13" s="1"/>
      <c r="D13" s="12"/>
      <c r="E13" s="1"/>
      <c r="F13" s="1"/>
      <c r="G13" s="1"/>
      <c r="H13" s="1"/>
      <c r="I13" s="12"/>
      <c r="J13" s="12"/>
      <c r="K13" s="12"/>
      <c r="L13" s="1"/>
      <c r="M13" s="12"/>
      <c r="N13" s="12"/>
      <c r="O13" s="12"/>
    </row>
    <row r="14" spans="1:15" s="6" customFormat="1" ht="22">
      <c r="A14" s="10" t="s">
        <v>5</v>
      </c>
      <c r="B14" s="10"/>
      <c r="D14" s="10" t="s">
        <v>8</v>
      </c>
      <c r="E14" s="10"/>
      <c r="F14" s="10"/>
      <c r="G14" s="10"/>
      <c r="I14" s="10" t="s">
        <v>11</v>
      </c>
      <c r="J14" s="10"/>
      <c r="K14" s="10"/>
      <c r="M14" s="10" t="s">
        <v>33</v>
      </c>
      <c r="N14" s="10"/>
      <c r="O14" s="10"/>
    </row>
    <row r="15" spans="1:15" s="7" customFormat="1" ht="27" customHeight="1">
      <c r="A15" s="9" t="s">
        <v>6</v>
      </c>
      <c r="B15" s="9" t="s">
        <v>7</v>
      </c>
      <c r="D15" s="9" t="s">
        <v>9</v>
      </c>
      <c r="E15" s="9" t="s">
        <v>7</v>
      </c>
      <c r="F15" s="9" t="s">
        <v>13</v>
      </c>
      <c r="G15" s="9" t="s">
        <v>14</v>
      </c>
      <c r="I15" s="9" t="s">
        <v>10</v>
      </c>
      <c r="J15" s="9" t="s">
        <v>7</v>
      </c>
      <c r="K15" s="9" t="s">
        <v>12</v>
      </c>
      <c r="M15" s="9" t="s">
        <v>10</v>
      </c>
      <c r="N15" s="9" t="s">
        <v>7</v>
      </c>
      <c r="O15" s="9" t="s">
        <v>12</v>
      </c>
    </row>
    <row r="16" spans="1:15" ht="27" customHeight="1">
      <c r="A16" s="5" t="s">
        <v>66</v>
      </c>
      <c r="B16" s="8">
        <v>1200</v>
      </c>
      <c r="D16" s="5" t="s">
        <v>24</v>
      </c>
      <c r="E16" s="8">
        <v>500</v>
      </c>
      <c r="F16" s="5" t="s">
        <v>25</v>
      </c>
      <c r="G16" s="5"/>
      <c r="I16" s="5" t="s">
        <v>15</v>
      </c>
      <c r="J16" s="8">
        <v>900</v>
      </c>
      <c r="K16" s="5"/>
      <c r="M16" s="5" t="s">
        <v>73</v>
      </c>
      <c r="N16" s="8">
        <v>2000</v>
      </c>
      <c r="O16" s="5" t="s">
        <v>72</v>
      </c>
    </row>
    <row r="17" spans="1:11" ht="27" customHeight="1">
      <c r="A17" s="23" t="s">
        <v>67</v>
      </c>
      <c r="B17" s="8">
        <v>9000</v>
      </c>
      <c r="D17" s="5" t="s">
        <v>26</v>
      </c>
      <c r="E17" s="8">
        <v>500</v>
      </c>
      <c r="F17" s="5" t="s">
        <v>28</v>
      </c>
      <c r="G17" s="5" t="s">
        <v>27</v>
      </c>
      <c r="I17" s="5" t="s">
        <v>16</v>
      </c>
      <c r="J17" s="5"/>
      <c r="K17" s="5"/>
    </row>
    <row r="18" spans="1:11" ht="27" customHeight="1">
      <c r="A18" s="5" t="s">
        <v>68</v>
      </c>
      <c r="B18" s="8">
        <v>1000</v>
      </c>
      <c r="D18" s="5" t="s">
        <v>29</v>
      </c>
      <c r="E18" s="8">
        <v>600</v>
      </c>
      <c r="F18" s="5" t="s">
        <v>28</v>
      </c>
      <c r="G18" s="5" t="s">
        <v>30</v>
      </c>
      <c r="I18" s="5" t="s">
        <v>19</v>
      </c>
      <c r="J18" s="5"/>
      <c r="K18" s="5"/>
    </row>
    <row r="19" spans="1:11" ht="27" customHeight="1">
      <c r="A19" s="5" t="s">
        <v>69</v>
      </c>
      <c r="B19" s="8">
        <v>9600</v>
      </c>
      <c r="D19" s="5" t="s">
        <v>59</v>
      </c>
      <c r="E19" s="8">
        <v>1000</v>
      </c>
      <c r="F19" s="5" t="s">
        <v>25</v>
      </c>
      <c r="G19" s="5"/>
      <c r="I19" s="5" t="s">
        <v>17</v>
      </c>
      <c r="J19" s="5"/>
      <c r="K19" s="5"/>
    </row>
    <row r="20" spans="1:11" ht="27" customHeight="1">
      <c r="A20" s="5" t="s">
        <v>58</v>
      </c>
      <c r="B20" s="8">
        <v>10000</v>
      </c>
      <c r="D20" s="5" t="s">
        <v>20</v>
      </c>
      <c r="E20" s="8">
        <v>117</v>
      </c>
      <c r="F20" s="5" t="s">
        <v>25</v>
      </c>
      <c r="G20" s="5"/>
      <c r="I20" s="5" t="s">
        <v>18</v>
      </c>
      <c r="J20" s="5"/>
      <c r="K20" s="5"/>
    </row>
    <row r="21" spans="1:11" ht="27" customHeight="1">
      <c r="A21" s="5"/>
      <c r="B21" s="8"/>
      <c r="D21" s="23" t="s">
        <v>21</v>
      </c>
      <c r="E21" s="8">
        <v>390</v>
      </c>
      <c r="F21" s="5" t="s">
        <v>35</v>
      </c>
      <c r="G21" s="5" t="s">
        <v>34</v>
      </c>
      <c r="I21" s="5"/>
      <c r="J21" s="5"/>
      <c r="K21" s="5"/>
    </row>
    <row r="22" spans="1:11" ht="27" customHeight="1">
      <c r="A22" s="5"/>
      <c r="B22" s="8"/>
      <c r="D22" s="5" t="s">
        <v>22</v>
      </c>
      <c r="E22" s="8">
        <v>25.5</v>
      </c>
      <c r="F22" s="5"/>
      <c r="G22" s="5"/>
      <c r="I22" s="5"/>
      <c r="J22" s="5"/>
      <c r="K22" s="5"/>
    </row>
    <row r="23" spans="1:11" ht="27" customHeight="1">
      <c r="A23" s="5"/>
      <c r="B23" s="8"/>
      <c r="D23" s="5" t="s">
        <v>23</v>
      </c>
      <c r="E23" s="8">
        <v>200</v>
      </c>
      <c r="F23" s="5"/>
      <c r="G23" s="5"/>
      <c r="I23" s="5"/>
      <c r="J23" s="5"/>
      <c r="K23" s="5"/>
    </row>
    <row r="24" spans="1:11" ht="27" customHeight="1">
      <c r="A24" s="5"/>
      <c r="B24" s="8"/>
      <c r="D24" s="5" t="s">
        <v>70</v>
      </c>
      <c r="E24" s="8">
        <v>100</v>
      </c>
      <c r="F24" s="5"/>
      <c r="G24" s="5"/>
      <c r="I24" s="5"/>
      <c r="J24" s="5"/>
      <c r="K24" s="5"/>
    </row>
    <row r="25" spans="1:11" ht="27" customHeight="1">
      <c r="A25" s="5"/>
      <c r="B25" s="8"/>
      <c r="D25" s="5" t="s">
        <v>31</v>
      </c>
      <c r="E25" s="8">
        <f>75+125</f>
        <v>200</v>
      </c>
      <c r="F25" s="5"/>
      <c r="G25" s="5"/>
      <c r="I25" s="5"/>
      <c r="J25" s="5"/>
      <c r="K25" s="5"/>
    </row>
    <row r="26" spans="1:11" ht="27" customHeight="1">
      <c r="A26" s="5"/>
      <c r="B26" s="5"/>
      <c r="D26" s="23" t="s">
        <v>36</v>
      </c>
      <c r="E26" s="8">
        <v>966</v>
      </c>
      <c r="F26" s="5"/>
      <c r="G26" s="5"/>
      <c r="I26" s="5"/>
      <c r="J26" s="5"/>
      <c r="K26" s="5"/>
    </row>
    <row r="27" spans="1:11" ht="27" customHeight="1">
      <c r="A27" s="5"/>
      <c r="B27" s="5"/>
      <c r="D27" s="5" t="s">
        <v>32</v>
      </c>
      <c r="E27" s="8">
        <v>5000</v>
      </c>
      <c r="F27" s="5"/>
      <c r="G27" s="5"/>
      <c r="I27" s="5"/>
      <c r="J27" s="5"/>
      <c r="K27" s="5"/>
    </row>
    <row r="28" spans="1:11" ht="27" customHeight="1">
      <c r="A28" s="5"/>
      <c r="B28" s="5"/>
      <c r="D28" s="5"/>
      <c r="E28" s="8"/>
      <c r="F28" s="5"/>
      <c r="G28" s="5"/>
      <c r="I28" s="5"/>
      <c r="J28" s="5"/>
      <c r="K28" s="5"/>
    </row>
    <row r="29" spans="1:11" ht="27" customHeight="1">
      <c r="A29" s="5"/>
      <c r="B29" s="5"/>
      <c r="D29" s="5"/>
      <c r="E29" s="8"/>
      <c r="F29" s="5"/>
      <c r="G29" s="5"/>
      <c r="I29" s="5"/>
      <c r="J29" s="5"/>
      <c r="K29" s="5"/>
    </row>
    <row r="30" spans="1:11" ht="27" customHeight="1">
      <c r="A30" s="5"/>
      <c r="B30" s="5"/>
      <c r="D30" s="5"/>
      <c r="E30" s="8"/>
      <c r="F30" s="5"/>
      <c r="G30" s="5"/>
      <c r="I30" s="5"/>
      <c r="J30" s="5"/>
      <c r="K30" s="5"/>
    </row>
    <row r="31" spans="1:11" ht="27" customHeight="1">
      <c r="A31" s="5"/>
      <c r="B31" s="5"/>
      <c r="D31" s="5"/>
      <c r="E31" s="8"/>
      <c r="F31" s="5"/>
      <c r="G31" s="5"/>
      <c r="I31" s="5"/>
      <c r="J31" s="5"/>
      <c r="K31" s="5"/>
    </row>
    <row r="32" spans="1:11" ht="27" customHeight="1">
      <c r="A32" s="5"/>
      <c r="B32" s="5"/>
      <c r="D32" s="5"/>
      <c r="E32" s="8"/>
      <c r="F32" s="5"/>
      <c r="G32" s="5"/>
      <c r="I32" s="5"/>
      <c r="J32" s="5"/>
      <c r="K32" s="5"/>
    </row>
    <row r="33" spans="1:11" ht="27" customHeight="1">
      <c r="A33" s="5"/>
      <c r="B33" s="5"/>
      <c r="D33" s="5"/>
      <c r="E33" s="8"/>
      <c r="F33" s="5"/>
      <c r="G33" s="5"/>
      <c r="I33" s="5"/>
      <c r="J33" s="5"/>
      <c r="K33" s="5"/>
    </row>
    <row r="34" spans="1:11" ht="27" customHeight="1">
      <c r="A34" s="5"/>
      <c r="B34" s="5"/>
      <c r="D34" s="5"/>
      <c r="E34" s="8"/>
      <c r="F34" s="5"/>
      <c r="G34" s="5"/>
      <c r="I34" s="5"/>
      <c r="J34" s="5"/>
      <c r="K34" s="5"/>
    </row>
    <row r="35" spans="1:11" ht="27" customHeight="1">
      <c r="A35" s="5"/>
      <c r="B35" s="5"/>
      <c r="D35" s="5"/>
      <c r="E35" s="8"/>
      <c r="F35" s="5"/>
      <c r="G35" s="5"/>
      <c r="I35" s="5"/>
      <c r="J35" s="5"/>
      <c r="K35" s="5"/>
    </row>
    <row r="36" spans="1:11" ht="27" customHeight="1">
      <c r="A36" s="5"/>
      <c r="B36" s="5"/>
      <c r="D36" s="5"/>
      <c r="E36" s="8"/>
      <c r="F36" s="5"/>
      <c r="G36" s="5"/>
      <c r="I36" s="5"/>
      <c r="J36" s="5"/>
      <c r="K36" s="5"/>
    </row>
    <row r="37" spans="1:11" ht="27" customHeight="1">
      <c r="A37" s="5"/>
      <c r="B37" s="5"/>
      <c r="D37" s="5"/>
      <c r="E37" s="8"/>
      <c r="F37" s="5"/>
      <c r="G37" s="5"/>
      <c r="I37" s="5"/>
      <c r="J37" s="5"/>
      <c r="K37" s="5"/>
    </row>
    <row r="38" spans="1:11" ht="27" customHeight="1">
      <c r="A38" s="5"/>
      <c r="B38" s="5"/>
      <c r="D38" s="5"/>
      <c r="E38" s="8"/>
      <c r="F38" s="5"/>
      <c r="G38" s="5"/>
      <c r="I38" s="5"/>
      <c r="J38" s="5"/>
      <c r="K38" s="5"/>
    </row>
    <row r="39" spans="1:11" ht="27" customHeight="1">
      <c r="A39" s="5"/>
      <c r="B39" s="5"/>
      <c r="D39" s="5"/>
      <c r="E39" s="8"/>
      <c r="F39" s="5"/>
      <c r="G39" s="5"/>
      <c r="I39" s="5"/>
      <c r="J39" s="5"/>
      <c r="K39" s="5"/>
    </row>
    <row r="40" spans="1:11" ht="27" customHeight="1">
      <c r="A40" s="5"/>
      <c r="B40" s="5"/>
      <c r="D40" s="5"/>
      <c r="E40" s="8"/>
      <c r="F40" s="5"/>
      <c r="G40" s="5"/>
      <c r="I40" s="5"/>
      <c r="J40" s="5"/>
      <c r="K40" s="5"/>
    </row>
    <row r="41" spans="1:11" ht="27" customHeight="1">
      <c r="A41" s="5"/>
      <c r="B41" s="5"/>
      <c r="D41" s="5"/>
      <c r="E41" s="8"/>
      <c r="F41" s="5"/>
      <c r="G41" s="5"/>
      <c r="I41" s="5"/>
      <c r="J41" s="5"/>
      <c r="K41" s="5"/>
    </row>
    <row r="42" spans="1:11" ht="27" customHeight="1">
      <c r="A42" s="5"/>
      <c r="B42" s="5"/>
      <c r="D42" s="5"/>
      <c r="E42" s="8"/>
      <c r="F42" s="5"/>
      <c r="G42" s="5"/>
      <c r="I42" s="5"/>
      <c r="J42" s="5"/>
      <c r="K42" s="5"/>
    </row>
    <row r="43" spans="1:11" ht="27" customHeight="1">
      <c r="A43" s="5"/>
      <c r="B43" s="5"/>
      <c r="D43" s="5"/>
      <c r="E43" s="8"/>
      <c r="F43" s="5"/>
      <c r="G43" s="5"/>
      <c r="I43" s="5"/>
      <c r="J43" s="5"/>
      <c r="K43" s="5"/>
    </row>
    <row r="44" spans="1:11" ht="27" customHeight="1">
      <c r="A44" s="5"/>
      <c r="B44" s="5"/>
      <c r="D44" s="5"/>
      <c r="E44" s="8"/>
      <c r="F44" s="5"/>
      <c r="G44" s="5"/>
      <c r="I44" s="5"/>
      <c r="J44" s="5"/>
      <c r="K4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הסבר</vt:lpstr>
      <vt:lpstr>ינואר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מורן וילף</dc:creator>
  <cp:lastModifiedBy>מורן וילף</cp:lastModifiedBy>
  <dcterms:created xsi:type="dcterms:W3CDTF">2020-12-25T16:09:54Z</dcterms:created>
  <dcterms:modified xsi:type="dcterms:W3CDTF">2021-03-07T09:38:58Z</dcterms:modified>
</cp:coreProperties>
</file>